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0" windowWidth="25123" windowHeight="13723" activeTab="1"/>
  </bookViews>
  <sheets>
    <sheet name="16-12 Skjema" sheetId="4" r:id="rId1"/>
    <sheet name="16-12 Løsning" sheetId="3" r:id="rId2"/>
  </sheets>
  <calcPr calcId="152511"/>
</workbook>
</file>

<file path=xl/calcChain.xml><?xml version="1.0" encoding="utf-8"?>
<calcChain xmlns="http://schemas.openxmlformats.org/spreadsheetml/2006/main">
  <c r="E6" i="3" l="1"/>
  <c r="E5" i="3"/>
  <c r="D15" i="3" s="1"/>
  <c r="F15" i="3" s="1"/>
  <c r="E7" i="3" l="1"/>
  <c r="G15" i="3" s="1"/>
  <c r="G17" i="3" s="1"/>
  <c r="F6" i="3"/>
  <c r="F5" i="3"/>
  <c r="D14" i="3" s="1"/>
  <c r="F14" i="3" s="1"/>
  <c r="F7" i="3" l="1"/>
  <c r="H14" i="3" s="1"/>
  <c r="H18" i="3" s="1"/>
  <c r="I18" i="3"/>
  <c r="J18" i="3" s="1"/>
  <c r="I17" i="3"/>
  <c r="J17" i="3" s="1"/>
  <c r="I15" i="3"/>
  <c r="K15" i="3" s="1"/>
  <c r="I14" i="3" l="1"/>
  <c r="K14" i="3" s="1"/>
</calcChain>
</file>

<file path=xl/sharedStrings.xml><?xml version="1.0" encoding="utf-8"?>
<sst xmlns="http://schemas.openxmlformats.org/spreadsheetml/2006/main" count="53" uniqueCount="33">
  <si>
    <t>IB</t>
  </si>
  <si>
    <t>Utsatt skatt</t>
  </si>
  <si>
    <t>Oppgjørspostering</t>
  </si>
  <si>
    <t>Resultat</t>
  </si>
  <si>
    <t>Balanse</t>
  </si>
  <si>
    <t>Utsatt skattefordel</t>
  </si>
  <si>
    <t>Handelsvarer</t>
  </si>
  <si>
    <t>Innkjøp handelsvarer</t>
  </si>
  <si>
    <t>Endring utsatt skatt-/skattefordel</t>
  </si>
  <si>
    <t>Endelig</t>
  </si>
  <si>
    <t>saldobalanse</t>
  </si>
  <si>
    <t>Konto-</t>
  </si>
  <si>
    <t>nr.</t>
  </si>
  <si>
    <t>Kontonavn</t>
  </si>
  <si>
    <t>a)</t>
  </si>
  <si>
    <t>Varer i arbeid og ferdig tilvirkede varer (skatteloven § 14-5 annet ledd a): tilvirkningsverdien.</t>
  </si>
  <si>
    <t xml:space="preserve">Bare direkte produksjonskostnader tas med. Alle indirekte kostnader kostnadsføres (skattemessig) fortløpende. </t>
  </si>
  <si>
    <t>Ligger nært opp til variabel tilvirkningskost. IKKE tilvirkningskost.</t>
  </si>
  <si>
    <t>Trans.</t>
  </si>
  <si>
    <t xml:space="preserve"> </t>
  </si>
  <si>
    <t>Oppgave 16-12  Løsning</t>
  </si>
  <si>
    <t>Forel. saldo-</t>
  </si>
  <si>
    <t>balanse</t>
  </si>
  <si>
    <t xml:space="preserve">b)      </t>
  </si>
  <si>
    <t>MF 1.1.</t>
  </si>
  <si>
    <t>MF 31.12.</t>
  </si>
  <si>
    <t>Endring</t>
  </si>
  <si>
    <t>Dette er en skattefordel, MF fordel må derfor oppføres med minusfortegn.</t>
  </si>
  <si>
    <t>Skatteprosent:</t>
  </si>
  <si>
    <t xml:space="preserve">        1 800 * 0,1 =</t>
  </si>
  <si>
    <t>Nedskrivning</t>
  </si>
  <si>
    <t>Bokført verdi</t>
  </si>
  <si>
    <t xml:space="preserve">         2 200 * 0,1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</si>
</sst>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  <family val="2"/>
    </font>
    <font>
      <sz val="10"/>
      <color theme="1"/>
      <name val="Trebuchet MS"/>
      <family val="2"/>
    </font>
    <font>
      <sz val="10"/>
      <name val="MS Sans Serif"/>
      <family val="2"/>
    </font>
    <font>
      <b/>
      <u/>
      <sz val="10"/>
      <name val="Trebuchet MS"/>
      <family val="2"/>
    </font>
    <font>
      <sz val="10"/>
      <color theme="1"/>
      <name val="Trebuchet MS"/>
      <family val="2"/>
    </font>
    <font>
      <u/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3" fontId="3" fillId="0" borderId="0" xfId="0" applyNumberFormat="1" applyFont="1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64" fontId="6" fillId="0" borderId="1" xfId="0" applyNumberFormat="1" applyFont="1" applyBorder="1" applyAlignment="1">
      <alignment horizontal="right"/>
    </xf>
    <xf numFmtId="164" fontId="6" fillId="0" borderId="1" xfId="1" applyNumberFormat="1" applyFont="1" applyBorder="1"/>
    <xf numFmtId="0" fontId="6" fillId="0" borderId="0" xfId="0" applyFont="1" applyAlignment="1">
      <alignment vertical="center"/>
    </xf>
    <xf numFmtId="164" fontId="6" fillId="0" borderId="2" xfId="0" applyNumberFormat="1" applyFont="1" applyBorder="1" applyAlignment="1">
      <alignment horizontal="right"/>
    </xf>
    <xf numFmtId="164" fontId="6" fillId="0" borderId="2" xfId="1" applyNumberFormat="1" applyFont="1" applyBorder="1"/>
    <xf numFmtId="3" fontId="6" fillId="0" borderId="0" xfId="0" applyNumberFormat="1" applyFont="1" applyFill="1" applyBorder="1"/>
    <xf numFmtId="0" fontId="4" fillId="0" borderId="4" xfId="0" applyFont="1" applyBorder="1"/>
    <xf numFmtId="9" fontId="4" fillId="0" borderId="0" xfId="0" applyNumberFormat="1" applyFont="1"/>
    <xf numFmtId="1" fontId="6" fillId="2" borderId="3" xfId="1" applyNumberFormat="1" applyFont="1" applyFill="1" applyBorder="1" applyAlignment="1">
      <alignment horizontal="center"/>
    </xf>
    <xf numFmtId="3" fontId="6" fillId="2" borderId="3" xfId="1" applyNumberFormat="1" applyFont="1" applyFill="1" applyBorder="1" applyAlignment="1">
      <alignment horizontal="center"/>
    </xf>
    <xf numFmtId="1" fontId="6" fillId="2" borderId="2" xfId="1" applyNumberFormat="1" applyFont="1" applyFill="1" applyBorder="1" applyAlignment="1">
      <alignment horizontal="center"/>
    </xf>
    <xf numFmtId="3" fontId="6" fillId="2" borderId="2" xfId="1" applyNumberFormat="1" applyFont="1" applyFill="1" applyBorder="1" applyAlignment="1">
      <alignment horizontal="center"/>
    </xf>
    <xf numFmtId="3" fontId="6" fillId="2" borderId="2" xfId="1" applyNumberFormat="1" applyFont="1" applyFill="1" applyBorder="1" applyAlignment="1">
      <alignment horizontal="left"/>
    </xf>
    <xf numFmtId="1" fontId="6" fillId="3" borderId="2" xfId="1" applyNumberFormat="1" applyFont="1" applyFill="1" applyBorder="1" applyAlignment="1">
      <alignment horizontal="center"/>
    </xf>
    <xf numFmtId="3" fontId="6" fillId="3" borderId="2" xfId="1" applyNumberFormat="1" applyFont="1" applyFill="1" applyBorder="1"/>
    <xf numFmtId="1" fontId="6" fillId="3" borderId="1" xfId="1" applyNumberFormat="1" applyFont="1" applyFill="1" applyBorder="1" applyAlignment="1">
      <alignment horizontal="center"/>
    </xf>
    <xf numFmtId="3" fontId="6" fillId="3" borderId="1" xfId="1" applyNumberFormat="1" applyFont="1" applyFill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4" xfId="0" applyFont="1" applyBorder="1"/>
    <xf numFmtId="0" fontId="4" fillId="0" borderId="4" xfId="0" applyFont="1" applyBorder="1" applyAlignment="1">
      <alignment horizontal="right"/>
    </xf>
    <xf numFmtId="0" fontId="4" fillId="3" borderId="0" xfId="0" applyFont="1" applyFill="1"/>
    <xf numFmtId="1" fontId="6" fillId="0" borderId="2" xfId="0" applyNumberFormat="1" applyFont="1" applyBorder="1" applyAlignment="1">
      <alignment horizontal="right"/>
    </xf>
    <xf numFmtId="1" fontId="6" fillId="0" borderId="2" xfId="1" applyNumberFormat="1" applyFont="1" applyBorder="1"/>
    <xf numFmtId="1" fontId="6" fillId="0" borderId="1" xfId="0" applyNumberFormat="1" applyFont="1" applyBorder="1" applyAlignment="1">
      <alignment horizontal="right"/>
    </xf>
    <xf numFmtId="1" fontId="6" fillId="0" borderId="1" xfId="1" applyNumberFormat="1" applyFont="1" applyBorder="1"/>
    <xf numFmtId="3" fontId="6" fillId="0" borderId="4" xfId="0" applyNumberFormat="1" applyFont="1" applyFill="1" applyBorder="1"/>
    <xf numFmtId="3" fontId="6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3" fontId="6" fillId="2" borderId="5" xfId="1" applyNumberFormat="1" applyFont="1" applyFill="1" applyBorder="1" applyAlignment="1">
      <alignment horizontal="center"/>
    </xf>
    <xf numFmtId="3" fontId="6" fillId="2" borderId="6" xfId="1" applyNumberFormat="1" applyFont="1" applyFill="1" applyBorder="1" applyAlignment="1">
      <alignment horizontal="center"/>
    </xf>
  </cellXfs>
  <cellStyles count="2">
    <cellStyle name="Normal" xfId="0" builtinId="0"/>
    <cellStyle name="Normal_LEASING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showGridLines="0" workbookViewId="0">
      <selection activeCell="C29" sqref="C29"/>
    </sheetView>
  </sheetViews>
  <sheetFormatPr defaultColWidth="9.15234375" defaultRowHeight="12.9" x14ac:dyDescent="0.35"/>
  <cols>
    <col min="1" max="1" width="7.15234375" style="4" customWidth="1"/>
    <col min="2" max="2" width="7.53515625" style="4" customWidth="1"/>
    <col min="3" max="3" width="31.69140625" style="4" customWidth="1"/>
    <col min="4" max="6" width="11.3828125" style="4" customWidth="1"/>
    <col min="7" max="7" width="13.15234375" style="4" customWidth="1"/>
    <col min="8" max="8" width="12" style="4" customWidth="1"/>
    <col min="9" max="9" width="13.3046875" style="4" customWidth="1"/>
    <col min="10" max="10" width="10.84375" style="4" customWidth="1"/>
    <col min="11" max="11" width="11" style="4" customWidth="1"/>
    <col min="12" max="256" width="11.3828125" style="4" customWidth="1"/>
    <col min="257" max="16384" width="9.15234375" style="4"/>
  </cols>
  <sheetData>
    <row r="2" spans="1:11" s="2" customFormat="1" ht="21" customHeight="1" x14ac:dyDescent="0.35">
      <c r="B2" s="1" t="s">
        <v>20</v>
      </c>
      <c r="D2" s="3"/>
      <c r="E2" s="3"/>
      <c r="F2" s="3"/>
    </row>
    <row r="3" spans="1:11" s="2" customFormat="1" ht="15" customHeight="1" x14ac:dyDescent="0.35">
      <c r="B3" s="1"/>
      <c r="D3" s="3"/>
      <c r="E3" s="3"/>
      <c r="F3" s="3"/>
    </row>
    <row r="4" spans="1:11" s="2" customFormat="1" ht="15" customHeight="1" x14ac:dyDescent="0.35">
      <c r="B4" s="1"/>
      <c r="D4" s="3"/>
      <c r="E4" s="3"/>
      <c r="F4" s="3"/>
    </row>
    <row r="5" spans="1:11" s="2" customFormat="1" ht="15" customHeight="1" x14ac:dyDescent="0.35">
      <c r="B5" s="1"/>
      <c r="D5" s="3"/>
      <c r="E5" s="3"/>
      <c r="F5" s="3"/>
    </row>
    <row r="6" spans="1:11" s="2" customFormat="1" ht="15" customHeight="1" x14ac:dyDescent="0.35">
      <c r="B6" s="1"/>
      <c r="D6" s="3"/>
      <c r="E6" s="3"/>
      <c r="F6" s="3"/>
    </row>
    <row r="7" spans="1:11" s="2" customFormat="1" ht="15" customHeight="1" x14ac:dyDescent="0.35">
      <c r="B7" s="1"/>
      <c r="D7" s="3"/>
      <c r="E7" s="3"/>
      <c r="F7" s="3"/>
    </row>
    <row r="8" spans="1:11" s="2" customFormat="1" ht="15" customHeight="1" x14ac:dyDescent="0.35">
      <c r="B8" s="1"/>
      <c r="D8" s="3"/>
      <c r="E8" s="3"/>
      <c r="F8" s="3"/>
    </row>
    <row r="9" spans="1:11" s="2" customFormat="1" ht="15" customHeight="1" x14ac:dyDescent="0.35">
      <c r="B9" s="1"/>
      <c r="D9" s="3"/>
      <c r="E9" s="3"/>
      <c r="F9" s="3"/>
    </row>
    <row r="10" spans="1:11" s="2" customFormat="1" ht="15" customHeight="1" x14ac:dyDescent="0.35">
      <c r="B10" s="1"/>
      <c r="D10" s="3"/>
      <c r="E10" s="3"/>
      <c r="F10" s="3"/>
    </row>
    <row r="11" spans="1:11" ht="15" customHeight="1" x14ac:dyDescent="0.35"/>
    <row r="12" spans="1:11" ht="15" customHeight="1" x14ac:dyDescent="0.35"/>
    <row r="13" spans="1:11" s="5" customFormat="1" ht="15" customHeight="1" x14ac:dyDescent="0.35">
      <c r="A13" s="35" t="s">
        <v>14</v>
      </c>
      <c r="B13" s="14" t="s">
        <v>11</v>
      </c>
      <c r="C13" s="15" t="s">
        <v>13</v>
      </c>
      <c r="D13" s="15"/>
      <c r="E13" s="15" t="s">
        <v>18</v>
      </c>
      <c r="F13" s="15" t="s">
        <v>21</v>
      </c>
      <c r="G13" s="38" t="s">
        <v>2</v>
      </c>
      <c r="H13" s="39"/>
      <c r="I13" s="15" t="s">
        <v>9</v>
      </c>
      <c r="J13" s="15" t="s">
        <v>3</v>
      </c>
      <c r="K13" s="15" t="s">
        <v>4</v>
      </c>
    </row>
    <row r="14" spans="1:11" s="5" customFormat="1" ht="15" customHeight="1" x14ac:dyDescent="0.35">
      <c r="B14" s="16" t="s">
        <v>12</v>
      </c>
      <c r="C14" s="17"/>
      <c r="D14" s="17" t="s">
        <v>0</v>
      </c>
      <c r="E14" s="17"/>
      <c r="F14" s="17" t="s">
        <v>22</v>
      </c>
      <c r="G14" s="17"/>
      <c r="H14" s="18"/>
      <c r="I14" s="17" t="s">
        <v>10</v>
      </c>
      <c r="J14" s="17"/>
      <c r="K14" s="17"/>
    </row>
    <row r="15" spans="1:11" ht="15" customHeight="1" x14ac:dyDescent="0.35">
      <c r="B15" s="19">
        <v>1070</v>
      </c>
      <c r="C15" s="20" t="s">
        <v>5</v>
      </c>
      <c r="D15" s="9"/>
      <c r="E15" s="9"/>
      <c r="F15" s="9"/>
      <c r="G15" s="10"/>
      <c r="H15" s="10"/>
      <c r="I15" s="10"/>
      <c r="J15" s="10"/>
      <c r="K15" s="10"/>
    </row>
    <row r="16" spans="1:11" ht="15" customHeight="1" x14ac:dyDescent="0.35">
      <c r="B16" s="21">
        <v>1460</v>
      </c>
      <c r="C16" s="22" t="s">
        <v>6</v>
      </c>
      <c r="D16" s="6"/>
      <c r="E16" s="6"/>
      <c r="F16" s="6"/>
      <c r="G16" s="7"/>
      <c r="H16" s="7"/>
      <c r="I16" s="7"/>
      <c r="J16" s="7"/>
      <c r="K16" s="7"/>
    </row>
    <row r="17" spans="2:11" ht="15" customHeight="1" x14ac:dyDescent="0.35">
      <c r="B17" s="21">
        <v>2120</v>
      </c>
      <c r="C17" s="22" t="s">
        <v>1</v>
      </c>
      <c r="D17" s="6"/>
      <c r="E17" s="6"/>
      <c r="F17" s="6"/>
      <c r="G17" s="7"/>
      <c r="H17" s="7"/>
      <c r="I17" s="7"/>
      <c r="J17" s="7"/>
      <c r="K17" s="7"/>
    </row>
    <row r="18" spans="2:11" ht="15" customHeight="1" x14ac:dyDescent="0.35">
      <c r="B18" s="21">
        <v>4300</v>
      </c>
      <c r="C18" s="22" t="s">
        <v>7</v>
      </c>
      <c r="D18" s="7"/>
      <c r="E18" s="7"/>
      <c r="F18" s="7"/>
      <c r="G18" s="7"/>
      <c r="H18" s="7"/>
      <c r="I18" s="7"/>
      <c r="J18" s="7"/>
      <c r="K18" s="7"/>
    </row>
    <row r="19" spans="2:11" ht="15" customHeight="1" x14ac:dyDescent="0.35">
      <c r="B19" s="21">
        <v>8620</v>
      </c>
      <c r="C19" s="22" t="s">
        <v>8</v>
      </c>
      <c r="D19" s="7"/>
      <c r="E19" s="7"/>
      <c r="F19" s="7"/>
      <c r="G19" s="7"/>
      <c r="H19" s="7"/>
      <c r="I19" s="7"/>
      <c r="J19" s="7"/>
      <c r="K19" s="7"/>
    </row>
    <row r="20" spans="2:11" ht="15" customHeight="1" x14ac:dyDescent="0.35"/>
    <row r="21" spans="2:11" ht="15" customHeight="1" x14ac:dyDescent="0.35"/>
    <row r="22" spans="2:11" ht="15" customHeight="1" x14ac:dyDescent="0.35">
      <c r="B22" s="8"/>
    </row>
    <row r="23" spans="2:11" ht="15" customHeight="1" x14ac:dyDescent="0.35"/>
    <row r="24" spans="2:11" ht="15" customHeight="1" x14ac:dyDescent="0.35"/>
    <row r="25" spans="2:11" ht="15" customHeight="1" x14ac:dyDescent="0.35"/>
    <row r="26" spans="2:11" ht="15" customHeight="1" x14ac:dyDescent="0.35"/>
  </sheetData>
  <mergeCells count="1">
    <mergeCell ref="G13:H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showGridLines="0" tabSelected="1" workbookViewId="0">
      <selection activeCell="A22" sqref="A22"/>
    </sheetView>
  </sheetViews>
  <sheetFormatPr defaultColWidth="9.15234375" defaultRowHeight="12.9" x14ac:dyDescent="0.35"/>
  <cols>
    <col min="1" max="1" width="7.15234375" style="4" customWidth="1"/>
    <col min="2" max="2" width="7.53515625" style="4" customWidth="1"/>
    <col min="3" max="3" width="31.69140625" style="4" customWidth="1"/>
    <col min="4" max="4" width="13.3046875" style="4" customWidth="1"/>
    <col min="5" max="6" width="11.3828125" style="4" customWidth="1"/>
    <col min="7" max="7" width="13.15234375" style="4" customWidth="1"/>
    <col min="8" max="8" width="12" style="4" customWidth="1"/>
    <col min="9" max="9" width="13.3046875" style="4" customWidth="1"/>
    <col min="10" max="10" width="10.84375" style="4" customWidth="1"/>
    <col min="11" max="11" width="11" style="4" customWidth="1"/>
    <col min="12" max="256" width="11.3828125" style="4" customWidth="1"/>
    <col min="257" max="16384" width="9.15234375" style="4"/>
  </cols>
  <sheetData>
    <row r="2" spans="1:11" s="2" customFormat="1" ht="21" customHeight="1" x14ac:dyDescent="0.35">
      <c r="B2" s="1" t="s">
        <v>20</v>
      </c>
      <c r="D2" s="3"/>
      <c r="E2" s="3"/>
      <c r="F2" s="3"/>
    </row>
    <row r="3" spans="1:11" s="2" customFormat="1" ht="21" customHeight="1" x14ac:dyDescent="0.35">
      <c r="D3" s="11" t="s">
        <v>28</v>
      </c>
      <c r="E3" s="13">
        <v>0.25</v>
      </c>
    </row>
    <row r="4" spans="1:11" s="2" customFormat="1" ht="21" customHeight="1" x14ac:dyDescent="0.35">
      <c r="A4" s="33" t="s">
        <v>14</v>
      </c>
      <c r="B4" s="12"/>
      <c r="C4" s="12"/>
      <c r="D4" s="25" t="s">
        <v>30</v>
      </c>
      <c r="E4" s="25" t="s">
        <v>31</v>
      </c>
      <c r="F4" s="26" t="s">
        <v>1</v>
      </c>
    </row>
    <row r="5" spans="1:11" s="2" customFormat="1" ht="21" customHeight="1" x14ac:dyDescent="0.35">
      <c r="A5" s="34"/>
      <c r="B5" s="11" t="s">
        <v>24</v>
      </c>
      <c r="C5" s="23" t="s">
        <v>32</v>
      </c>
      <c r="D5" s="27">
        <v>-220</v>
      </c>
      <c r="E5" s="27">
        <f>2200-220</f>
        <v>1980</v>
      </c>
      <c r="F5" s="2">
        <f>+D5*$E$3</f>
        <v>-55</v>
      </c>
    </row>
    <row r="6" spans="1:11" s="2" customFormat="1" ht="21" customHeight="1" x14ac:dyDescent="0.35">
      <c r="A6" s="34"/>
      <c r="B6" s="11" t="s">
        <v>25</v>
      </c>
      <c r="C6" s="24" t="s">
        <v>29</v>
      </c>
      <c r="D6" s="27">
        <v>-180</v>
      </c>
      <c r="E6" s="27">
        <f>1800-180</f>
        <v>1620</v>
      </c>
      <c r="F6" s="2">
        <f>+D6*$E$3</f>
        <v>-45</v>
      </c>
    </row>
    <row r="7" spans="1:11" s="2" customFormat="1" ht="21" customHeight="1" x14ac:dyDescent="0.35">
      <c r="A7" s="34"/>
      <c r="B7" s="32" t="s">
        <v>26</v>
      </c>
      <c r="C7" s="12"/>
      <c r="D7" s="12"/>
      <c r="E7" s="12">
        <f>+E5-E6</f>
        <v>360</v>
      </c>
      <c r="F7" s="12">
        <f>+F5-F6</f>
        <v>-10</v>
      </c>
    </row>
    <row r="8" spans="1:11" s="2" customFormat="1" ht="21" customHeight="1" x14ac:dyDescent="0.35">
      <c r="A8" s="34"/>
      <c r="B8" s="11" t="s">
        <v>27</v>
      </c>
    </row>
    <row r="9" spans="1:11" s="2" customFormat="1" ht="21" customHeight="1" x14ac:dyDescent="0.35">
      <c r="A9" s="34"/>
      <c r="B9" s="11"/>
    </row>
    <row r="10" spans="1:11" ht="15.75" customHeight="1" x14ac:dyDescent="0.35">
      <c r="A10" s="35"/>
    </row>
    <row r="11" spans="1:11" ht="15.75" customHeight="1" x14ac:dyDescent="0.35">
      <c r="A11" s="35"/>
      <c r="B11" s="5"/>
    </row>
    <row r="12" spans="1:11" s="5" customFormat="1" x14ac:dyDescent="0.35">
      <c r="A12" s="36"/>
      <c r="B12" s="14" t="s">
        <v>11</v>
      </c>
      <c r="C12" s="15" t="s">
        <v>13</v>
      </c>
      <c r="D12" s="15"/>
      <c r="E12" s="15" t="s">
        <v>18</v>
      </c>
      <c r="F12" s="15" t="s">
        <v>21</v>
      </c>
      <c r="G12" s="38" t="s">
        <v>2</v>
      </c>
      <c r="H12" s="39"/>
      <c r="I12" s="15" t="s">
        <v>9</v>
      </c>
      <c r="J12" s="15" t="s">
        <v>3</v>
      </c>
      <c r="K12" s="15" t="s">
        <v>4</v>
      </c>
    </row>
    <row r="13" spans="1:11" s="5" customFormat="1" x14ac:dyDescent="0.35">
      <c r="A13" s="36"/>
      <c r="B13" s="16" t="s">
        <v>12</v>
      </c>
      <c r="C13" s="17"/>
      <c r="D13" s="17" t="s">
        <v>0</v>
      </c>
      <c r="E13" s="17"/>
      <c r="F13" s="17" t="s">
        <v>22</v>
      </c>
      <c r="G13" s="17"/>
      <c r="H13" s="18"/>
      <c r="I13" s="17" t="s">
        <v>10</v>
      </c>
      <c r="J13" s="17"/>
      <c r="K13" s="17"/>
    </row>
    <row r="14" spans="1:11" x14ac:dyDescent="0.35">
      <c r="A14" s="35"/>
      <c r="B14" s="19">
        <v>1070</v>
      </c>
      <c r="C14" s="20" t="s">
        <v>5</v>
      </c>
      <c r="D14" s="28">
        <f>-F5</f>
        <v>55</v>
      </c>
      <c r="E14" s="28"/>
      <c r="F14" s="28">
        <f>SUM(D14:E14)</f>
        <v>55</v>
      </c>
      <c r="G14" s="29"/>
      <c r="H14" s="29">
        <f>+F7</f>
        <v>-10</v>
      </c>
      <c r="I14" s="29">
        <f>SUM(F14:H14)</f>
        <v>45</v>
      </c>
      <c r="J14" s="29"/>
      <c r="K14" s="29">
        <f>I14</f>
        <v>45</v>
      </c>
    </row>
    <row r="15" spans="1:11" x14ac:dyDescent="0.35">
      <c r="A15" s="35"/>
      <c r="B15" s="21">
        <v>1460</v>
      </c>
      <c r="C15" s="22" t="s">
        <v>6</v>
      </c>
      <c r="D15" s="30">
        <f>+E5</f>
        <v>1980</v>
      </c>
      <c r="E15" s="30"/>
      <c r="F15" s="30">
        <f>SUM(D15:E15)</f>
        <v>1980</v>
      </c>
      <c r="G15" s="31">
        <f>-E7</f>
        <v>-360</v>
      </c>
      <c r="H15" s="31"/>
      <c r="I15" s="31">
        <f>SUM(F15:H15)</f>
        <v>1620</v>
      </c>
      <c r="J15" s="31"/>
      <c r="K15" s="31">
        <f>I15</f>
        <v>1620</v>
      </c>
    </row>
    <row r="16" spans="1:11" x14ac:dyDescent="0.35">
      <c r="A16" s="35"/>
      <c r="B16" s="21">
        <v>2120</v>
      </c>
      <c r="C16" s="22" t="s">
        <v>1</v>
      </c>
      <c r="D16" s="30"/>
      <c r="E16" s="30"/>
      <c r="F16" s="30"/>
      <c r="G16" s="31"/>
      <c r="H16" s="31"/>
      <c r="I16" s="31" t="s">
        <v>19</v>
      </c>
      <c r="J16" s="31"/>
      <c r="K16" s="31"/>
    </row>
    <row r="17" spans="1:11" x14ac:dyDescent="0.35">
      <c r="A17" s="35"/>
      <c r="B17" s="21">
        <v>4300</v>
      </c>
      <c r="C17" s="22" t="s">
        <v>7</v>
      </c>
      <c r="D17" s="31"/>
      <c r="E17" s="31"/>
      <c r="F17" s="31"/>
      <c r="G17" s="31">
        <f>-G15</f>
        <v>360</v>
      </c>
      <c r="H17" s="31"/>
      <c r="I17" s="31">
        <f>SUM(F17:H17)</f>
        <v>360</v>
      </c>
      <c r="J17" s="31">
        <f>I17</f>
        <v>360</v>
      </c>
      <c r="K17" s="31"/>
    </row>
    <row r="18" spans="1:11" x14ac:dyDescent="0.35">
      <c r="A18" s="35"/>
      <c r="B18" s="21">
        <v>8620</v>
      </c>
      <c r="C18" s="22" t="s">
        <v>8</v>
      </c>
      <c r="D18" s="31"/>
      <c r="E18" s="31"/>
      <c r="F18" s="31"/>
      <c r="G18" s="31"/>
      <c r="H18" s="31">
        <f>-H14</f>
        <v>10</v>
      </c>
      <c r="I18" s="31">
        <f>SUM(F18:H18)</f>
        <v>10</v>
      </c>
      <c r="J18" s="31">
        <f>I18</f>
        <v>10</v>
      </c>
      <c r="K18" s="31"/>
    </row>
    <row r="19" spans="1:11" x14ac:dyDescent="0.35">
      <c r="A19" s="35"/>
    </row>
    <row r="20" spans="1:11" x14ac:dyDescent="0.35">
      <c r="A20" s="35"/>
    </row>
    <row r="21" spans="1:11" x14ac:dyDescent="0.35">
      <c r="A21" s="35"/>
    </row>
    <row r="22" spans="1:11" x14ac:dyDescent="0.35">
      <c r="A22" s="37" t="s">
        <v>23</v>
      </c>
      <c r="B22" s="4" t="s">
        <v>15</v>
      </c>
    </row>
    <row r="23" spans="1:11" x14ac:dyDescent="0.35">
      <c r="A23" s="35"/>
      <c r="B23" s="4" t="s">
        <v>16</v>
      </c>
    </row>
    <row r="24" spans="1:11" x14ac:dyDescent="0.35">
      <c r="B24" s="4" t="s">
        <v>17</v>
      </c>
    </row>
  </sheetData>
  <mergeCells count="1">
    <mergeCell ref="G12:H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16-12 Skjema</vt:lpstr>
      <vt:lpstr>16-12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2013-02-16T10:03:38Z</dcterms:created>
  <dcterms:modified xsi:type="dcterms:W3CDTF">2017-10-08T16:31:12Z</dcterms:modified>
</cp:coreProperties>
</file>